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df82545418293e3/Desktop/ErlebtwasEv/"/>
    </mc:Choice>
  </mc:AlternateContent>
  <xr:revisionPtr revIDLastSave="14" documentId="8_{E34A87C6-8B1F-4F3D-AA57-B9D0E5DA83B1}" xr6:coauthVersionLast="47" xr6:coauthVersionMax="47" xr10:uidLastSave="{6F82CED6-7AA5-4882-A00D-3EDCBAEBE52B}"/>
  <bookViews>
    <workbookView xWindow="23880" yWindow="-120" windowWidth="29040" windowHeight="15720" xr2:uid="{487FBDDE-5C7E-0144-8E7B-48F46FC6D6F5}"/>
  </bookViews>
  <sheets>
    <sheet name="Tabelle1" sheetId="1" r:id="rId1"/>
  </sheets>
  <definedNames>
    <definedName name="_xlnm.Print_Area" localSheetId="0">Tabelle1!$A$4:$I$50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  <c r="F26" i="1"/>
  <c r="F27" i="1"/>
  <c r="F43" i="1" l="1"/>
  <c r="I43" i="1" s="1"/>
</calcChain>
</file>

<file path=xl/sharedStrings.xml><?xml version="1.0" encoding="utf-8"?>
<sst xmlns="http://schemas.openxmlformats.org/spreadsheetml/2006/main" count="49" uniqueCount="43">
  <si>
    <t>An</t>
  </si>
  <si>
    <t>Erlebt-Was e.V.</t>
  </si>
  <si>
    <t>Natur Sport Park Zeche Kaiser Friedrich</t>
  </si>
  <si>
    <t>Am Rüggen 24</t>
  </si>
  <si>
    <t>44227 Dortmund</t>
  </si>
  <si>
    <t>Telefon</t>
  </si>
  <si>
    <t>Email</t>
  </si>
  <si>
    <t>Ort</t>
  </si>
  <si>
    <t>Datum</t>
  </si>
  <si>
    <t>Bank</t>
  </si>
  <si>
    <t>BIC</t>
  </si>
  <si>
    <t>IBAN</t>
  </si>
  <si>
    <t>Rechnungsnr.</t>
  </si>
  <si>
    <t>Zeitraum</t>
  </si>
  <si>
    <t>Rechnung</t>
  </si>
  <si>
    <t>Sehr geehrter Herr Hannes Regener,</t>
  </si>
  <si>
    <t>hiermit berechne ich Ihnen wie vereinbart:</t>
  </si>
  <si>
    <t>Art der Leistung</t>
  </si>
  <si>
    <t>Stunden</t>
  </si>
  <si>
    <t>Rechnungsbetrag:</t>
  </si>
  <si>
    <t>Gesamt:</t>
  </si>
  <si>
    <t>Ende</t>
  </si>
  <si>
    <t>Beginn</t>
  </si>
  <si>
    <t>Stundensatz:</t>
  </si>
  <si>
    <t>Bitte überweisen Sie den Rechnungsbetrag unter Angabe der Rechnungsnummer, auf das angegebene Konto.</t>
  </si>
  <si>
    <t>Vielen Dank und mit freundlichen Grüßen</t>
  </si>
  <si>
    <t xml:space="preserve">Trainer für </t>
  </si>
  <si>
    <t>Honorarbasis</t>
  </si>
  <si>
    <t>Teammeeting</t>
  </si>
  <si>
    <t>Petri GS</t>
  </si>
  <si>
    <t>Kielhornschule</t>
  </si>
  <si>
    <t>Steuer-ID</t>
  </si>
  <si>
    <t>Michael Meyer</t>
  </si>
  <si>
    <t>Hirschweg 2</t>
  </si>
  <si>
    <t>44269 Dortmund</t>
  </si>
  <si>
    <t>Gemäß § 3 Nr. 26  EStG steuerfrei bis 3000 € p.a.</t>
  </si>
  <si>
    <t>Rechnung Beispiel Nr. 1,  Übungsleiterpauschale</t>
  </si>
  <si>
    <t>0172/73358545</t>
  </si>
  <si>
    <t>michael.meyer@gmx.de</t>
  </si>
  <si>
    <t>Dortmund</t>
  </si>
  <si>
    <t>Dortmunder Volksbank</t>
  </si>
  <si>
    <t>MM-11</t>
  </si>
  <si>
    <t>DE20 441600143208340200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</si>
</sst>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[h]:mm:ss;@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right"/>
    </xf>
    <xf numFmtId="0" fontId="0" fillId="2" borderId="6" xfId="0" applyFill="1" applyBorder="1"/>
    <xf numFmtId="0" fontId="0" fillId="2" borderId="5" xfId="0" applyFill="1" applyBorder="1"/>
    <xf numFmtId="0" fontId="0" fillId="2" borderId="7" xfId="0" applyFill="1" applyBorder="1"/>
    <xf numFmtId="0" fontId="0" fillId="0" borderId="8" xfId="0" applyBorder="1"/>
    <xf numFmtId="0" fontId="0" fillId="0" borderId="9" xfId="0" applyBorder="1"/>
    <xf numFmtId="0" fontId="0" fillId="2" borderId="0" xfId="0" applyFill="1"/>
    <xf numFmtId="0" fontId="0" fillId="2" borderId="9" xfId="0" applyFill="1" applyBorder="1"/>
    <xf numFmtId="0" fontId="0" fillId="2" borderId="2" xfId="0" applyFill="1" applyBorder="1"/>
    <xf numFmtId="14" fontId="0" fillId="0" borderId="2" xfId="0" applyNumberFormat="1" applyBorder="1" applyAlignment="1">
      <alignment horizontal="left"/>
    </xf>
    <xf numFmtId="20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164" fontId="1" fillId="2" borderId="7" xfId="0" applyNumberFormat="1" applyFont="1" applyFill="1" applyBorder="1"/>
    <xf numFmtId="0" fontId="0" fillId="2" borderId="10" xfId="0" applyFill="1" applyBorder="1"/>
    <xf numFmtId="0" fontId="0" fillId="2" borderId="1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14" fontId="0" fillId="0" borderId="16" xfId="0" applyNumberFormat="1" applyBorder="1" applyAlignment="1">
      <alignment horizontal="left"/>
    </xf>
    <xf numFmtId="0" fontId="0" fillId="2" borderId="17" xfId="0" applyFill="1" applyBorder="1"/>
    <xf numFmtId="20" fontId="0" fillId="0" borderId="16" xfId="0" applyNumberFormat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8" xfId="0" applyFill="1" applyBorder="1"/>
    <xf numFmtId="0" fontId="0" fillId="2" borderId="15" xfId="0" applyFill="1" applyBorder="1"/>
    <xf numFmtId="0" fontId="0" fillId="2" borderId="17" xfId="0" applyFill="1" applyBorder="1" applyAlignment="1">
      <alignment horizontal="left"/>
    </xf>
    <xf numFmtId="0" fontId="0" fillId="2" borderId="19" xfId="0" applyFill="1" applyBorder="1"/>
    <xf numFmtId="20" fontId="0" fillId="0" borderId="16" xfId="0" applyNumberFormat="1" applyBorder="1" applyAlignment="1">
      <alignment horizontal="right"/>
    </xf>
    <xf numFmtId="20" fontId="0" fillId="0" borderId="2" xfId="0" applyNumberFormat="1" applyBorder="1" applyAlignment="1">
      <alignment horizontal="right"/>
    </xf>
    <xf numFmtId="0" fontId="0" fillId="2" borderId="12" xfId="0" applyFill="1" applyBorder="1"/>
    <xf numFmtId="0" fontId="0" fillId="2" borderId="0" xfId="0" applyFill="1" applyAlignment="1">
      <alignment horizontal="right"/>
    </xf>
    <xf numFmtId="164" fontId="0" fillId="2" borderId="12" xfId="2" applyNumberFormat="1" applyFont="1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20" fontId="0" fillId="0" borderId="2" xfId="0" applyNumberFormat="1" applyBorder="1"/>
    <xf numFmtId="6" fontId="0" fillId="0" borderId="9" xfId="0" applyNumberFormat="1" applyBorder="1"/>
    <xf numFmtId="8" fontId="0" fillId="0" borderId="0" xfId="0" applyNumberFormat="1"/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10" xfId="0" applyBorder="1" applyAlignment="1">
      <alignment horizontal="left"/>
    </xf>
    <xf numFmtId="0" fontId="0" fillId="0" borderId="0" xfId="0"/>
    <xf numFmtId="8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64" fontId="1" fillId="2" borderId="1" xfId="0" applyNumberFormat="1" applyFont="1" applyFill="1" applyBorder="1"/>
    <xf numFmtId="0" fontId="0" fillId="2" borderId="4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7" fillId="2" borderId="3" xfId="0" applyFont="1" applyFill="1" applyBorder="1"/>
    <xf numFmtId="0" fontId="7" fillId="2" borderId="4" xfId="0" applyFont="1" applyFill="1" applyBorder="1"/>
    <xf numFmtId="0" fontId="0" fillId="0" borderId="8" xfId="0" applyBorder="1"/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2" borderId="4" xfId="0" applyFill="1" applyBorder="1"/>
    <xf numFmtId="0" fontId="0" fillId="0" borderId="10" xfId="0" quotePrefix="1" applyBorder="1" applyAlignment="1">
      <alignment horizontal="left"/>
    </xf>
    <xf numFmtId="0" fontId="2" fillId="0" borderId="10" xfId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14" fontId="0" fillId="0" borderId="11" xfId="0" applyNumberFormat="1" applyBorder="1" applyAlignment="1">
      <alignment horizontal="left"/>
    </xf>
    <xf numFmtId="14" fontId="0" fillId="0" borderId="12" xfId="0" applyNumberFormat="1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17" fontId="0" fillId="0" borderId="10" xfId="0" applyNumberFormat="1" applyBorder="1" applyAlignment="1">
      <alignment horizontal="left"/>
    </xf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ael.meyer@gmx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8858-14AA-9D47-9AE1-641A7C5A815A}">
  <sheetPr>
    <pageSetUpPr fitToPage="1"/>
  </sheetPr>
  <dimension ref="A3:I68"/>
  <sheetViews>
    <sheetView tabSelected="1" topLeftCell="A12" zoomScaleNormal="100" workbookViewId="0">
      <selection activeCell="H12" sqref="H12:I12"/>
    </sheetView>
  </sheetViews>
  <sheetFormatPr baseColWidth="10" defaultColWidth="10.875" defaultRowHeight="15.75" x14ac:dyDescent="0.25"/>
  <cols>
    <col min="1" max="1" width="14.625" customWidth="1"/>
    <col min="2" max="2" width="10.875" customWidth="1"/>
    <col min="3" max="3" width="10.875" style="1" customWidth="1"/>
    <col min="4" max="4" width="6.875" customWidth="1"/>
    <col min="5" max="5" width="7.5" customWidth="1"/>
    <col min="6" max="6" width="8.375" style="1" customWidth="1"/>
    <col min="7" max="7" width="1.5" customWidth="1"/>
    <col min="8" max="8" width="9.375" style="1" customWidth="1"/>
    <col min="9" max="9" width="17" customWidth="1"/>
  </cols>
  <sheetData>
    <row r="3" spans="1:9" s="44" customFormat="1" ht="18.75" x14ac:dyDescent="0.3">
      <c r="A3" s="44" t="s">
        <v>36</v>
      </c>
      <c r="C3" s="45"/>
      <c r="F3" s="45"/>
      <c r="H3" s="45"/>
    </row>
    <row r="4" spans="1:9" x14ac:dyDescent="0.25">
      <c r="A4" s="18"/>
      <c r="B4" s="18"/>
      <c r="C4" s="19"/>
      <c r="D4" s="18"/>
      <c r="E4" s="18"/>
      <c r="F4" s="19"/>
      <c r="G4" s="18"/>
      <c r="H4" s="19"/>
      <c r="I4" s="18"/>
    </row>
    <row r="5" spans="1:9" x14ac:dyDescent="0.25">
      <c r="A5" s="60" t="s">
        <v>32</v>
      </c>
      <c r="B5" s="60"/>
      <c r="E5" s="70" t="s">
        <v>5</v>
      </c>
      <c r="F5" s="71"/>
      <c r="H5" s="62" t="s">
        <v>37</v>
      </c>
      <c r="I5" s="62"/>
    </row>
    <row r="6" spans="1:9" x14ac:dyDescent="0.25">
      <c r="A6" s="60" t="s">
        <v>33</v>
      </c>
      <c r="B6" s="60"/>
      <c r="E6" s="70" t="s">
        <v>6</v>
      </c>
      <c r="F6" s="71"/>
      <c r="H6" s="63" t="s">
        <v>38</v>
      </c>
      <c r="I6" s="63"/>
    </row>
    <row r="7" spans="1:9" x14ac:dyDescent="0.25">
      <c r="A7" s="60" t="s">
        <v>34</v>
      </c>
      <c r="B7" s="60"/>
      <c r="E7" s="70" t="s">
        <v>31</v>
      </c>
      <c r="F7" s="71"/>
      <c r="H7" s="48">
        <v>48831279066</v>
      </c>
      <c r="I7" s="48"/>
    </row>
    <row r="8" spans="1:9" x14ac:dyDescent="0.25">
      <c r="E8" s="64"/>
      <c r="F8" s="65"/>
      <c r="H8" s="64"/>
      <c r="I8" s="65"/>
    </row>
    <row r="9" spans="1:9" x14ac:dyDescent="0.25">
      <c r="E9" s="70" t="s">
        <v>7</v>
      </c>
      <c r="F9" s="71"/>
      <c r="H9" s="48" t="s">
        <v>39</v>
      </c>
      <c r="I9" s="48"/>
    </row>
    <row r="10" spans="1:9" x14ac:dyDescent="0.25">
      <c r="A10" t="s">
        <v>0</v>
      </c>
      <c r="E10" s="70" t="s">
        <v>8</v>
      </c>
      <c r="F10" s="71"/>
      <c r="H10" s="68">
        <v>44895</v>
      </c>
      <c r="I10" s="69"/>
    </row>
    <row r="11" spans="1:9" x14ac:dyDescent="0.25">
      <c r="A11" t="s">
        <v>1</v>
      </c>
      <c r="E11" s="70"/>
      <c r="F11" s="71"/>
      <c r="H11" s="66"/>
      <c r="I11" s="67"/>
    </row>
    <row r="12" spans="1:9" x14ac:dyDescent="0.25">
      <c r="A12" t="s">
        <v>2</v>
      </c>
      <c r="C12"/>
      <c r="E12" s="70" t="s">
        <v>11</v>
      </c>
      <c r="F12" s="71"/>
      <c r="H12" s="48" t="s">
        <v>42</v>
      </c>
      <c r="I12" s="48"/>
    </row>
    <row r="13" spans="1:9" x14ac:dyDescent="0.25">
      <c r="A13" t="s">
        <v>3</v>
      </c>
      <c r="E13" s="70" t="s">
        <v>10</v>
      </c>
      <c r="F13" s="71"/>
      <c r="H13" s="48"/>
      <c r="I13" s="48"/>
    </row>
    <row r="14" spans="1:9" x14ac:dyDescent="0.25">
      <c r="A14" t="s">
        <v>4</v>
      </c>
      <c r="E14" s="70" t="s">
        <v>9</v>
      </c>
      <c r="F14" s="71"/>
      <c r="H14" s="48" t="s">
        <v>40</v>
      </c>
      <c r="I14" s="48"/>
    </row>
    <row r="15" spans="1:9" x14ac:dyDescent="0.25">
      <c r="E15" s="70"/>
      <c r="F15" s="71"/>
      <c r="H15" s="48"/>
      <c r="I15" s="48"/>
    </row>
    <row r="16" spans="1:9" x14ac:dyDescent="0.25">
      <c r="E16" s="58" t="s">
        <v>12</v>
      </c>
      <c r="F16" s="58"/>
      <c r="H16" s="48" t="s">
        <v>41</v>
      </c>
      <c r="I16" s="48"/>
    </row>
    <row r="17" spans="1:9" x14ac:dyDescent="0.25">
      <c r="E17" s="70" t="s">
        <v>13</v>
      </c>
      <c r="F17" s="71"/>
      <c r="H17" s="72">
        <v>44866</v>
      </c>
      <c r="I17" s="48"/>
    </row>
    <row r="18" spans="1:9" ht="33" customHeight="1" x14ac:dyDescent="0.25"/>
    <row r="19" spans="1:9" x14ac:dyDescent="0.25">
      <c r="A19" s="20" t="s">
        <v>14</v>
      </c>
    </row>
    <row r="20" spans="1:9" x14ac:dyDescent="0.25">
      <c r="A20" s="47" t="s">
        <v>15</v>
      </c>
      <c r="B20" s="47"/>
      <c r="C20" s="47"/>
    </row>
    <row r="21" spans="1:9" x14ac:dyDescent="0.25">
      <c r="A21" s="47" t="s">
        <v>16</v>
      </c>
      <c r="B21" s="47"/>
      <c r="C21" s="47"/>
    </row>
    <row r="23" spans="1:9" x14ac:dyDescent="0.25">
      <c r="A23" s="24" t="s">
        <v>17</v>
      </c>
      <c r="B23" s="37" t="s">
        <v>27</v>
      </c>
      <c r="C23" s="26" t="s">
        <v>8</v>
      </c>
      <c r="D23" s="13" t="s">
        <v>22</v>
      </c>
      <c r="E23" s="28" t="s">
        <v>21</v>
      </c>
      <c r="F23" s="33" t="s">
        <v>18</v>
      </c>
      <c r="G23" s="61"/>
      <c r="H23" s="61"/>
      <c r="I23" s="7"/>
    </row>
    <row r="24" spans="1:9" x14ac:dyDescent="0.25">
      <c r="A24" s="24" t="s">
        <v>26</v>
      </c>
      <c r="B24" s="38"/>
      <c r="C24" s="25"/>
      <c r="D24" s="11"/>
      <c r="E24" s="31"/>
      <c r="F24" s="25"/>
      <c r="G24" s="11"/>
      <c r="H24" s="11"/>
      <c r="I24" s="12"/>
    </row>
    <row r="25" spans="1:9" ht="17.100000000000001" customHeight="1" x14ac:dyDescent="0.25">
      <c r="A25" s="24" t="s">
        <v>23</v>
      </c>
      <c r="B25" s="39">
        <v>12.5</v>
      </c>
      <c r="C25" s="34"/>
      <c r="D25" s="3"/>
      <c r="E25" s="32"/>
      <c r="F25" s="30"/>
      <c r="G25" s="50"/>
      <c r="H25" s="51"/>
      <c r="I25" s="8"/>
    </row>
    <row r="26" spans="1:9" x14ac:dyDescent="0.25">
      <c r="A26" s="9" t="s">
        <v>28</v>
      </c>
      <c r="B26" s="43"/>
      <c r="C26" s="27">
        <v>44865</v>
      </c>
      <c r="D26" s="15">
        <v>0.375</v>
      </c>
      <c r="E26" s="29">
        <v>0.52083333333333337</v>
      </c>
      <c r="F26" s="35">
        <f>E26-D26</f>
        <v>0.14583333333333337</v>
      </c>
      <c r="G26" s="60"/>
      <c r="H26" s="60"/>
      <c r="I26" s="42"/>
    </row>
    <row r="27" spans="1:9" x14ac:dyDescent="0.25">
      <c r="A27" s="9" t="s">
        <v>29</v>
      </c>
      <c r="C27" s="14">
        <v>44869</v>
      </c>
      <c r="D27" s="15">
        <v>0.5</v>
      </c>
      <c r="E27" s="15">
        <v>0.63541666666666663</v>
      </c>
      <c r="F27" s="36">
        <f>E27-D27</f>
        <v>0.13541666666666663</v>
      </c>
      <c r="G27" s="49"/>
      <c r="H27" s="49"/>
      <c r="I27" s="42"/>
    </row>
    <row r="28" spans="1:9" x14ac:dyDescent="0.25">
      <c r="A28" s="9" t="s">
        <v>29</v>
      </c>
      <c r="C28" s="14">
        <v>44876</v>
      </c>
      <c r="D28" s="15">
        <v>0.5</v>
      </c>
      <c r="E28" s="29">
        <v>0.63541666666666663</v>
      </c>
      <c r="F28" s="35">
        <f t="shared" ref="F28" si="0">E28-D28</f>
        <v>0.13541666666666663</v>
      </c>
      <c r="G28" s="49"/>
      <c r="H28" s="49"/>
      <c r="I28" s="10"/>
    </row>
    <row r="29" spans="1:9" x14ac:dyDescent="0.25">
      <c r="A29" s="9" t="s">
        <v>29</v>
      </c>
      <c r="C29" s="14">
        <v>44883</v>
      </c>
      <c r="D29" s="15">
        <v>0.5</v>
      </c>
      <c r="E29" s="15">
        <v>0.63541666666666663</v>
      </c>
      <c r="F29" s="36">
        <v>0.13541666666666666</v>
      </c>
      <c r="G29" s="49"/>
      <c r="H29" s="49"/>
      <c r="I29" s="10"/>
    </row>
    <row r="30" spans="1:9" x14ac:dyDescent="0.25">
      <c r="A30" s="9" t="s">
        <v>30</v>
      </c>
      <c r="C30" s="14">
        <v>44880</v>
      </c>
      <c r="D30" s="15">
        <v>0.33333333333333331</v>
      </c>
      <c r="E30" s="29">
        <v>0.5</v>
      </c>
      <c r="F30" s="35">
        <v>0.16666666666666666</v>
      </c>
      <c r="G30" s="49"/>
      <c r="H30" s="49"/>
      <c r="I30" s="10"/>
    </row>
    <row r="31" spans="1:9" x14ac:dyDescent="0.25">
      <c r="A31" s="9" t="s">
        <v>30</v>
      </c>
      <c r="C31" s="14">
        <v>44887</v>
      </c>
      <c r="D31" s="15">
        <v>0.33333333333333331</v>
      </c>
      <c r="E31" s="15">
        <v>0.5</v>
      </c>
      <c r="F31" s="36">
        <v>0.16666666666666666</v>
      </c>
      <c r="G31" s="49"/>
      <c r="H31" s="49"/>
      <c r="I31" s="10"/>
    </row>
    <row r="32" spans="1:9" x14ac:dyDescent="0.25">
      <c r="A32" s="9" t="s">
        <v>30</v>
      </c>
      <c r="C32" s="14">
        <v>44894</v>
      </c>
      <c r="D32" s="15">
        <v>0.33333333333333331</v>
      </c>
      <c r="E32" s="29">
        <v>0.5</v>
      </c>
      <c r="F32" s="35">
        <v>0.16666666666666666</v>
      </c>
      <c r="G32" s="49"/>
      <c r="H32" s="49"/>
      <c r="I32" s="10"/>
    </row>
    <row r="33" spans="1:9" x14ac:dyDescent="0.25">
      <c r="A33" s="9"/>
      <c r="C33" s="14"/>
      <c r="D33" s="15"/>
      <c r="E33" s="15"/>
      <c r="F33" s="36"/>
      <c r="G33" s="49"/>
      <c r="H33" s="49"/>
      <c r="I33" s="10"/>
    </row>
    <row r="34" spans="1:9" x14ac:dyDescent="0.25">
      <c r="A34" s="9"/>
      <c r="C34" s="14"/>
      <c r="D34" s="15"/>
      <c r="E34" s="29"/>
      <c r="F34" s="35"/>
      <c r="G34" s="49"/>
      <c r="H34" s="49"/>
      <c r="I34" s="10"/>
    </row>
    <row r="35" spans="1:9" x14ac:dyDescent="0.25">
      <c r="A35" s="9"/>
      <c r="C35" s="14"/>
      <c r="D35" s="15"/>
      <c r="E35" s="15"/>
      <c r="F35" s="36"/>
      <c r="G35" s="49"/>
      <c r="H35" s="49"/>
      <c r="I35" s="10"/>
    </row>
    <row r="36" spans="1:9" x14ac:dyDescent="0.25">
      <c r="A36" s="9"/>
      <c r="C36" s="14"/>
      <c r="D36" s="15"/>
      <c r="E36" s="29"/>
      <c r="F36" s="35"/>
      <c r="G36" s="49"/>
      <c r="H36" s="49"/>
      <c r="I36" s="10"/>
    </row>
    <row r="37" spans="1:9" x14ac:dyDescent="0.25">
      <c r="A37" s="9"/>
      <c r="C37" s="14"/>
      <c r="D37" s="15"/>
      <c r="E37" s="41"/>
      <c r="F37" s="36"/>
      <c r="G37" s="59"/>
      <c r="H37" s="59"/>
      <c r="I37" s="10"/>
    </row>
    <row r="38" spans="1:9" x14ac:dyDescent="0.25">
      <c r="A38" s="9"/>
      <c r="C38" s="14"/>
      <c r="D38" s="15"/>
      <c r="E38" s="41"/>
      <c r="F38" s="35"/>
      <c r="G38" s="49"/>
      <c r="H38" s="49"/>
      <c r="I38" s="10"/>
    </row>
    <row r="39" spans="1:9" x14ac:dyDescent="0.25">
      <c r="A39" s="9"/>
      <c r="C39" s="14"/>
      <c r="D39" s="15"/>
      <c r="E39" s="41"/>
      <c r="F39" s="36"/>
      <c r="G39" s="57"/>
      <c r="H39" s="49"/>
      <c r="I39" s="10"/>
    </row>
    <row r="40" spans="1:9" x14ac:dyDescent="0.25">
      <c r="A40" s="9"/>
      <c r="C40" s="16"/>
      <c r="D40" s="15"/>
      <c r="E40" s="17"/>
      <c r="F40" s="35"/>
      <c r="G40" s="49"/>
      <c r="H40" s="49"/>
      <c r="I40" s="10"/>
    </row>
    <row r="41" spans="1:9" x14ac:dyDescent="0.25">
      <c r="A41" s="9"/>
      <c r="C41" s="16"/>
      <c r="D41" s="15"/>
      <c r="E41" s="17"/>
      <c r="F41" s="36"/>
      <c r="G41" s="49"/>
      <c r="H41" s="49"/>
      <c r="I41" s="10"/>
    </row>
    <row r="42" spans="1:9" x14ac:dyDescent="0.25">
      <c r="A42" s="55" t="s">
        <v>35</v>
      </c>
      <c r="B42" s="56"/>
      <c r="C42" s="56"/>
      <c r="D42" s="4"/>
      <c r="E42" s="4"/>
      <c r="F42" s="5" t="s">
        <v>20</v>
      </c>
      <c r="G42" s="53" t="s">
        <v>19</v>
      </c>
      <c r="H42" s="53"/>
      <c r="I42" s="54"/>
    </row>
    <row r="43" spans="1:9" x14ac:dyDescent="0.25">
      <c r="A43" s="6"/>
      <c r="B43" s="3"/>
      <c r="C43" s="2"/>
      <c r="D43" s="3"/>
      <c r="E43" s="3"/>
      <c r="F43" s="40">
        <f>SUM(F26+F27+F28+F29+F30+F31+F32+F33+F34+F35+F36+F37+F38+F39+F40+F41)</f>
        <v>1.0520833333333333</v>
      </c>
      <c r="G43" s="52"/>
      <c r="H43" s="52"/>
      <c r="I43" s="23">
        <f>SUM(F43*B25*24)</f>
        <v>315.625</v>
      </c>
    </row>
    <row r="44" spans="1:9" x14ac:dyDescent="0.25">
      <c r="H44"/>
    </row>
    <row r="45" spans="1:9" ht="33" customHeight="1" x14ac:dyDescent="0.25">
      <c r="A45" s="46" t="s">
        <v>24</v>
      </c>
      <c r="B45" s="46"/>
      <c r="C45" s="46"/>
      <c r="D45" s="46"/>
      <c r="E45" s="46"/>
      <c r="F45" s="46"/>
      <c r="G45" s="46"/>
      <c r="H45" s="46"/>
      <c r="I45" s="46"/>
    </row>
    <row r="46" spans="1:9" x14ac:dyDescent="0.25">
      <c r="H46"/>
    </row>
    <row r="47" spans="1:9" x14ac:dyDescent="0.25">
      <c r="A47" s="47" t="s">
        <v>25</v>
      </c>
      <c r="B47" s="47"/>
      <c r="C47" s="47"/>
      <c r="H47"/>
    </row>
    <row r="48" spans="1:9" x14ac:dyDescent="0.25">
      <c r="H48"/>
    </row>
    <row r="49" spans="1:9" x14ac:dyDescent="0.25">
      <c r="A49" t="s">
        <v>32</v>
      </c>
      <c r="H49"/>
    </row>
    <row r="50" spans="1:9" x14ac:dyDescent="0.25">
      <c r="A50" s="21"/>
      <c r="B50" s="21"/>
      <c r="C50" s="22"/>
      <c r="D50" s="21"/>
      <c r="E50" s="21"/>
      <c r="F50" s="22"/>
      <c r="G50" s="21"/>
      <c r="H50" s="21"/>
      <c r="I50" s="21"/>
    </row>
    <row r="51" spans="1:9" x14ac:dyDescent="0.25">
      <c r="H51"/>
    </row>
    <row r="52" spans="1:9" x14ac:dyDescent="0.25">
      <c r="H52"/>
    </row>
    <row r="53" spans="1:9" x14ac:dyDescent="0.25">
      <c r="H53"/>
    </row>
    <row r="54" spans="1:9" x14ac:dyDescent="0.25">
      <c r="H54"/>
    </row>
    <row r="55" spans="1:9" x14ac:dyDescent="0.25">
      <c r="H55"/>
    </row>
    <row r="56" spans="1:9" x14ac:dyDescent="0.25">
      <c r="H56"/>
    </row>
    <row r="57" spans="1:9" x14ac:dyDescent="0.25">
      <c r="H57"/>
    </row>
    <row r="58" spans="1:9" x14ac:dyDescent="0.25">
      <c r="H58"/>
    </row>
    <row r="59" spans="1:9" x14ac:dyDescent="0.25">
      <c r="H59"/>
    </row>
    <row r="60" spans="1:9" x14ac:dyDescent="0.25">
      <c r="H60"/>
    </row>
    <row r="61" spans="1:9" x14ac:dyDescent="0.25">
      <c r="H61"/>
    </row>
    <row r="62" spans="1:9" x14ac:dyDescent="0.25">
      <c r="H62"/>
    </row>
    <row r="63" spans="1:9" x14ac:dyDescent="0.25">
      <c r="H63"/>
    </row>
    <row r="64" spans="1:9" x14ac:dyDescent="0.25">
      <c r="H64"/>
    </row>
    <row r="65" spans="8:8" x14ac:dyDescent="0.25">
      <c r="H65"/>
    </row>
    <row r="66" spans="8:8" x14ac:dyDescent="0.25">
      <c r="H66"/>
    </row>
    <row r="67" spans="8:8" x14ac:dyDescent="0.25">
      <c r="H67"/>
    </row>
    <row r="68" spans="8:8" x14ac:dyDescent="0.25">
      <c r="H68"/>
    </row>
  </sheetData>
  <mergeCells count="54">
    <mergeCell ref="E17:F17"/>
    <mergeCell ref="E15:F15"/>
    <mergeCell ref="E11:F11"/>
    <mergeCell ref="A5:B5"/>
    <mergeCell ref="A6:B6"/>
    <mergeCell ref="A7:B7"/>
    <mergeCell ref="E8:F8"/>
    <mergeCell ref="E10:F10"/>
    <mergeCell ref="E12:F12"/>
    <mergeCell ref="E13:F13"/>
    <mergeCell ref="E14:F14"/>
    <mergeCell ref="A20:C20"/>
    <mergeCell ref="A21:C21"/>
    <mergeCell ref="G23:H23"/>
    <mergeCell ref="H5:I5"/>
    <mergeCell ref="H6:I6"/>
    <mergeCell ref="H9:I9"/>
    <mergeCell ref="H12:I12"/>
    <mergeCell ref="H13:I13"/>
    <mergeCell ref="H14:I14"/>
    <mergeCell ref="H8:I8"/>
    <mergeCell ref="H11:I11"/>
    <mergeCell ref="H10:I10"/>
    <mergeCell ref="E5:F5"/>
    <mergeCell ref="E6:F6"/>
    <mergeCell ref="E7:F7"/>
    <mergeCell ref="E9:F9"/>
    <mergeCell ref="G35:H35"/>
    <mergeCell ref="G36:H36"/>
    <mergeCell ref="G37:H37"/>
    <mergeCell ref="H15:I15"/>
    <mergeCell ref="H16:I16"/>
    <mergeCell ref="H17:I17"/>
    <mergeCell ref="G26:H26"/>
    <mergeCell ref="G27:H27"/>
    <mergeCell ref="G28:H28"/>
    <mergeCell ref="G29:H29"/>
    <mergeCell ref="G30:H30"/>
    <mergeCell ref="A45:I45"/>
    <mergeCell ref="A47:C47"/>
    <mergeCell ref="H7:I7"/>
    <mergeCell ref="G32:H32"/>
    <mergeCell ref="G25:H25"/>
    <mergeCell ref="G43:H43"/>
    <mergeCell ref="G42:I42"/>
    <mergeCell ref="A42:C42"/>
    <mergeCell ref="G38:H38"/>
    <mergeCell ref="G39:H39"/>
    <mergeCell ref="G40:H40"/>
    <mergeCell ref="G41:H41"/>
    <mergeCell ref="E16:F16"/>
    <mergeCell ref="G31:H31"/>
    <mergeCell ref="G33:H33"/>
    <mergeCell ref="G34:H34"/>
  </mergeCells>
  <phoneticPr fontId="4" type="noConversion"/>
  <hyperlinks>
    <hyperlink ref="H6" r:id="rId1" xr:uid="{F5204BB6-26D3-4963-841C-A474B57B2107}"/>
  </hyperlinks>
  <pageMargins left="0.7" right="0.7" top="0.78740157499999996" bottom="0.78740157499999996" header="0.3" footer="0.3"/>
  <pageSetup paperSize="9" scale="9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Susanne Welz</cp:lastModifiedBy>
  <cp:lastPrinted>2022-05-19T14:37:44Z</cp:lastPrinted>
  <dcterms:created xsi:type="dcterms:W3CDTF">2022-05-16T19:24:52Z</dcterms:created>
  <dcterms:modified xsi:type="dcterms:W3CDTF">2023-04-16T15:30:09Z</dcterms:modified>
</cp:coreProperties>
</file>